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/>
  </bookViews>
  <sheets>
    <sheet name="1° TRIMESTRE" sheetId="4" r:id="rId1"/>
  </sheets>
  <definedNames>
    <definedName name="_xlnm._FilterDatabase" localSheetId="0" hidden="1">'1° TRIMESTRE'!$A$4:$O$49</definedName>
    <definedName name="_xlnm.Print_Titles" localSheetId="0">'1° TRIMESTRE'!$4:$4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4" l="1"/>
</calcChain>
</file>

<file path=xl/comments1.xml><?xml version="1.0" encoding="utf-8"?>
<comments xmlns="http://schemas.openxmlformats.org/spreadsheetml/2006/main">
  <authors>
    <author>Autor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
¿Cómo se seleccionó a los beneficiarios?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¿Cómo se asigna ese proyecto a los beneficiarios? En caso de que corresponda.</t>
        </r>
      </text>
    </comment>
  </commentList>
</comments>
</file>

<file path=xl/sharedStrings.xml><?xml version="1.0" encoding="utf-8"?>
<sst xmlns="http://schemas.openxmlformats.org/spreadsheetml/2006/main" count="449" uniqueCount="160">
  <si>
    <t>Principal</t>
  </si>
  <si>
    <t>Título</t>
  </si>
  <si>
    <t>Programa</t>
  </si>
  <si>
    <t>N° Doc.</t>
  </si>
  <si>
    <t>Fecha Doc.</t>
  </si>
  <si>
    <t>Monto</t>
  </si>
  <si>
    <t>ES MUNICIPIO?</t>
  </si>
  <si>
    <t>METODOLOGIA DE ELECCION</t>
  </si>
  <si>
    <t>MODALIDAD DE ASIGNACION</t>
  </si>
  <si>
    <t>Total</t>
  </si>
  <si>
    <r>
      <t xml:space="preserve">PRIMER INFORME TRIMESTRAL 
</t>
    </r>
    <r>
      <rPr>
        <b/>
        <sz val="20"/>
        <rFont val="Calibri"/>
        <family val="2"/>
        <scheme val="minor"/>
      </rPr>
      <t>01 de Enero al 31 de Marzo 2023</t>
    </r>
  </si>
  <si>
    <t>NOMINA DE BENEFICIARIOS</t>
  </si>
  <si>
    <t>ACTIVIDADES FINANCIADAS</t>
  </si>
  <si>
    <t>OBJETIVOS Y METAS ANUALES</t>
  </si>
  <si>
    <t>2403114 Programa Sistema Lazos</t>
  </si>
  <si>
    <t>27/01/2023</t>
  </si>
  <si>
    <t>69010100-9 ILUSTRE MUNICIPALIDAD DE ARICA</t>
  </si>
  <si>
    <t>DEVENGO CONVENIO IM DE ARICA REX 118 LAZOS23-NNA-0002 27/01/2023</t>
  </si>
  <si>
    <t>69020200-K ILUSTRE MUNICIPALIDAD DE CALAMA</t>
  </si>
  <si>
    <t>69030200-4 MUNICIPALIDAD DE COPIAPO</t>
  </si>
  <si>
    <t>DEVENGO CONVENIO IM DE COPIAPO REX 120 LAZOS23-NNA-0008 27/01/2023</t>
  </si>
  <si>
    <t>69040100-2 ILUSTRE MUNICIPALIDAD DE LA SERENA</t>
  </si>
  <si>
    <t>DEVENGO CONVENIO IM LA SERENA LAZOS23-NNA-0020 REX 136 DEL 27-01-2023</t>
  </si>
  <si>
    <t>69040300-5 I.MUNICIPALIDAD DE COQUIMBO</t>
  </si>
  <si>
    <t>DEVENGO CONVENIO IM DE COQUIMBO REX 124 LAZOS23-NNA-0009 27/01/2023</t>
  </si>
  <si>
    <t>69060900-2 ILUSTRE MUNICIPALIDAD DE VALPARAISO</t>
  </si>
  <si>
    <t>DEVENGO CONVENIO IM DE VALPARAISO LAZOS23-NNA-0053 REX 257 21-02-2023</t>
  </si>
  <si>
    <t>21/02/2023</t>
  </si>
  <si>
    <t>69061000-0 MUNICIPALIDAD DE VIÑA DEL MAR</t>
  </si>
  <si>
    <t>DEVENGO CONVENIO IM DE VIÑA DEL MAR REX 263 LAZOS23-NNA-0055 21/02/2023</t>
  </si>
  <si>
    <t>69061500-2 MUNICIPALIDAD DE VILLA ALEMANA</t>
  </si>
  <si>
    <t>DEVENGO CONEVNIO IM VILLA ALEMANA LAZOS23-NNA-0054 REX 131 DEL 27/01/2023</t>
  </si>
  <si>
    <t>69070100-6 TESORERO MUNICIPAL DE SANTIAGO</t>
  </si>
  <si>
    <t>DEVENGO CONVENIO IM SANTIAGO LAZOS23-NNA-0048 REX 259 DEL 21-02-2023</t>
  </si>
  <si>
    <t>69070300-9 ILUSTRE MUNICIPALIDAD DE PROVIDENCIA</t>
  </si>
  <si>
    <t>DEVENGO CONVENIO IM DE PROVIDENCIA REX 123 LAZOS23-NNA-0033 27/01/2023</t>
  </si>
  <si>
    <t>69070700-4 MUNICIPALIDAD DE LA FLORIDA</t>
  </si>
  <si>
    <t>DEVENGO CONVENIO IM DE LA FLORIDA REX 117 LAZOS23-NNA-0017 27/01/2023</t>
  </si>
  <si>
    <t>69070900-7 TESORERO MUNICIPAL DE MAIPU</t>
  </si>
  <si>
    <t>DEVENGO CONVENIO IM DE MAIPU LAZOS23-NNA-0028 REX 256 DEL 21-02-2023</t>
  </si>
  <si>
    <t>69071000-5 MUNICIPALIDAD DE QUINTA NORMAL</t>
  </si>
  <si>
    <t>DEVENGO CONVENIO IM DE QUINTA NORMAL REX 122 LAZOS23-NNA-0040 27/01/2023</t>
  </si>
  <si>
    <t>69071100-1 MUNICIPALIDAD DE PUDAHUEL</t>
  </si>
  <si>
    <t>DEVENGO CONVENIO IM DE PUDAHUEL REX 119 LAZOS23-NNA-0034 27/01/2023</t>
  </si>
  <si>
    <t>69071200-8 MUNICIPALIDAD DE RENCA</t>
  </si>
  <si>
    <t>DEVENGO CONVENIO IM RENCA LAZOS23-NNA-0043 REX 135 DEL 27/01/2023</t>
  </si>
  <si>
    <t>69071300-4 MUNICIPALIDAD DE QUILICURA</t>
  </si>
  <si>
    <t>DEVENGO CONVENIO IM DE QUILICURA LAZOS23-NNA-0038 REX 290 DEL 27-02-2023</t>
  </si>
  <si>
    <t>27/02/2023</t>
  </si>
  <si>
    <t>69071400-0 I. MUNICIPALIDAD DE LAMPA</t>
  </si>
  <si>
    <t>DEVENGO CONVENIO IM DE LAMPA REX 129 LAZOS23-NNA-0021 27/01/2023</t>
  </si>
  <si>
    <t>69071500-7 ILUSTRE MUNICIPALIDAD DE COLINA</t>
  </si>
  <si>
    <t>DEVENGO CONVENIO IM DE COLINA REX 116 LAZOS23-NNA-0005 27/01/2023</t>
  </si>
  <si>
    <t>69072400-6 MUNICIPALIDAD DE LA GRANJA</t>
  </si>
  <si>
    <t>DEVENGO CONVENIO IM DE LA GRANJA REX 121 LAZOS23-NNA-0018 27/01/2023</t>
  </si>
  <si>
    <t>69072700-5 MUNICIPALIDAD DE SAN BERNARDO</t>
  </si>
  <si>
    <t>DEVENGO CONVENIO IM DE SAN BERNARDO REX 111 LAZOS23-NNA-0044 27/01/2023</t>
  </si>
  <si>
    <t>69080100-0 TESORERO MUNICIPAL DE RANCAGUA</t>
  </si>
  <si>
    <t>DEVENGO CONVENIO IM DE RANCAGUA REX 108 LAZOS23-NNA-0041 27/01/2023</t>
  </si>
  <si>
    <t>69110400-1 ILUSTRE MUNICIPALIDAD DE TALCA</t>
  </si>
  <si>
    <t>DEVENGO CONVENIO IM DE TALCA LAZOS23-NNA -0049 REX 260 21-02-2023</t>
  </si>
  <si>
    <t>69140900-7 I. MUNICIPALIDAD DE CHILLAN</t>
  </si>
  <si>
    <t>DEVENGO CONVENIO IM DE CHILLAN REX 107 LAZOS23-NNA-0004 27/01/2023</t>
  </si>
  <si>
    <t>69150400-K TESORERO MUNICIPAL DE CONCEPCIÓN</t>
  </si>
  <si>
    <t>DEVENGO CONVENIO IM DE CONCEPCION REX 113 LAZOS23-NNA-0006 27/01/2023</t>
  </si>
  <si>
    <t>69170100-K I. MUNICIPALIDAD LOS ANGELES</t>
  </si>
  <si>
    <t>DEVENGO CONVENIO IM DE LOS ANGELES REX 115 LAZOS23-NNA-0026 27/01/2023</t>
  </si>
  <si>
    <t>69190700-7 MUNICIPALIDAD DE TEMUCO</t>
  </si>
  <si>
    <t>DEVENGO CONVENIO IM TEMUCO LAZOS23-NNA-0051 REX 267 DEL 21/02/2023</t>
  </si>
  <si>
    <t>69200100-1 I. MUNICIPALIDAD DE VALDIVIA</t>
  </si>
  <si>
    <t>DEVENGO CONVENIO IM DE VALDIVIA REX 258 LAZOS23-NNA-0052 21.02.2023</t>
  </si>
  <si>
    <t>69240300-2 I.MUNICIPALIDAD DE COYHAIQUE</t>
  </si>
  <si>
    <t>DEVENGO CONVENIO IM COYHAIQUE LAZOS23-NNA-0011 REX 1333 DEL 27/01/2023</t>
  </si>
  <si>
    <t>69253800-5 MUNICIPALIDAD DE LA PINTANA</t>
  </si>
  <si>
    <t>DEVENGO CONVENIO IM LA PINTANA LAZOS23-NNA-0019 REX 138 DEL 27/01/2023</t>
  </si>
  <si>
    <t>69253900-1 MUNICIPALIDAD DE SAN RAMÓN</t>
  </si>
  <si>
    <t>DEVENGO CONVENIO IM DE SAN RAMON REX 125 LAZOS23-NNA-0047 27/01/2023</t>
  </si>
  <si>
    <t>69254000-K MUNICIPALIDAD DE PEÑALOLEN</t>
  </si>
  <si>
    <t>DEVENGO CONVENIO IM DE PEÑALOLEN REX 126 LAZOS23-NNA-0032 27/01/2023</t>
  </si>
  <si>
    <t>69254100-6 MUNICIPALIDAD DE LO PRADO</t>
  </si>
  <si>
    <t>DEVENGO CONVENIO IM DE LO PRADO REX 128 LAZOS23-NNA-0025 27/01/2023</t>
  </si>
  <si>
    <t>69254300-9 MUNICIPALIDAD DE ESTACION CENTRAL</t>
  </si>
  <si>
    <t>DEVENGO CONVENIO IM DE ESTACION CENTRAL REX 105 LAZOS23-NNA-0014 27/01/2023</t>
  </si>
  <si>
    <t>69254800-0 MUNICIPALIDAD DE RECOLETA</t>
  </si>
  <si>
    <t>DEVENGO CONVENIO IM RECOLETA LAZOS23-NNA-0042 REX 526 28-03-2023</t>
  </si>
  <si>
    <t>28/03/2023</t>
  </si>
  <si>
    <t>69254900-7 MUNICIPAL DE PEDRO AGUIRRE CERDA</t>
  </si>
  <si>
    <t>DEVENGO CONVENIO IM DE PEDRO AGUIRRE CERDA REX 114 LAZOS23-NNA-0031 27/01/2023</t>
  </si>
  <si>
    <t>69255100-1 MUNICIPALIDAD DE LO ESPEJO</t>
  </si>
  <si>
    <t>DEVENGO CONVENIO IM DE LO ESPEJO REX 106 LAZOS23-NNA-0024 27/01/2023</t>
  </si>
  <si>
    <t>69255300-4 MUNICIPALIDAD DE EL BOSQUE</t>
  </si>
  <si>
    <t>DEVENGO CONVENIO IM EL BOSQUE LAZOS23-NNA-0013 REX 527 DEL 28/03/2023</t>
  </si>
  <si>
    <t>69255400-0 MUNICIPALIDAD DE HUECHURABA</t>
  </si>
  <si>
    <t>DEVENGO CONVENIO IM DE HUECHURABA REX 110 LAZOS23-NNA-0015 27/01/2023</t>
  </si>
  <si>
    <t>69264800-5 I. MUNICIPALIDAD DE SAN PEDRO DE LA PAZ</t>
  </si>
  <si>
    <t>DEVENGO CONVENIO IM SAN PEDRO DE LA PAZ LAZOS23-NNA-0046 REX 130 DEL 27/01/2023</t>
  </si>
  <si>
    <t>70856400-1 CORPORACION  MUNICIPAL DE EDUCACION  Y SALUD PUENTE ALTO</t>
  </si>
  <si>
    <t>DEV CONV COR MUN EDU SAL Y AT A MEN PTE ALTO REX 127 LAZOS23-NNA-0035 27/01/2023</t>
  </si>
  <si>
    <t>70878100-2 CORPORACION DE EDUCACION Y SALUD MUNICIPAL DE CONCHALI</t>
  </si>
  <si>
    <t>DEVENGO CONVENIO CORP. MUNIC. DE CONCHALI LAZOS23-NNA-0007 REX 261 21-02-2023</t>
  </si>
  <si>
    <t>71369900-4 CORP. MUNICIPAL DE DESARROLLO SOCIAL MACUL</t>
  </si>
  <si>
    <t>DEVENGO CONVENIO CORP. MACUL LAZOS23-NNA-0027 REX 137 DEL 27/01/2023</t>
  </si>
  <si>
    <t>71455500-6 CORPORACION MUNICIPAL DE DESARROLLO SOCIAL DE SAN JOAQUIN</t>
  </si>
  <si>
    <t>DEV CONV CORP MUN DE DESAR SOCIAL SAN JOAQUIN REX112 LAZOS23-NNA-0045 27/01/2023</t>
  </si>
  <si>
    <t>COPIA DE LOS CONVENIOS (Indicar Link)</t>
  </si>
  <si>
    <t>MONTO DE EJECUCION</t>
  </si>
  <si>
    <t>% DE EJECUCION</t>
  </si>
  <si>
    <t>COMUNAL</t>
  </si>
  <si>
    <t>TRANSFERENCIA DE RECURSOS</t>
  </si>
  <si>
    <t>SI</t>
  </si>
  <si>
    <t>DEVENGO CONVENIO IM CALAMA LAZOS23-NNA-0003 REX 134 DEL 27/01/2023</t>
  </si>
  <si>
    <t>Ejecución del Programa Lazos en los términos establecidos en el convenio de transferencia: Componente 1: efectuando evaluaciones diagnósticas especializadas; Componente 2: efectuando seminarios de orientación en parentalidad positiva; Componente 3: efectuando intervenciones familiares en modalidad grupal o individual; Componente 4: efectuando intervenciones familiares en modalidad intensiva.</t>
  </si>
  <si>
    <t>Ejecución del Programa Lazos en los términos establecidos en el convenio de transferencia: Componente 1: efectuando evaluaciones diagnósticas especializadas; Componente 4: efectuando intervenciones familiares en modalidad intensiva.</t>
  </si>
  <si>
    <t>Ejecución del Programa Lazos en los términos establecidos en el convenio de transferencia: Componente 2: efectuando seminarios de orientación en parentalidad positiva; Componente 3: efectuando intervenciones familiares en modalidad grupal o individual.</t>
  </si>
  <si>
    <t xml:space="preserve">Pago de honorarios profesionales, seguros de accidentes personales, actividades de autocuidado y gastos operacionales y/o de administración (servicios básicos, etc.), pudiendo también considerar gastos asociados a viáticos o determinados activos físicos no financieros, entre otros ítems complementarios. </t>
  </si>
  <si>
    <t>https://archivopublico.spd.gov.cl/Transparencia/2023/lazos/257.pdf</t>
  </si>
  <si>
    <t>https://archivopublico.spd.gov.cl/Transparencia/2023/lazos/259.pdf</t>
  </si>
  <si>
    <t>https://archivopublico.spd.gov.cl/Transparencia/2023/lazos/256.pdf</t>
  </si>
  <si>
    <t>https://archivopublico.spd.gov.cl/Transparencia/2023/lazos/260.pdf</t>
  </si>
  <si>
    <t>https://archivopublico.spd.gov.cl/Transparencia/2023/lazos/258.pdf</t>
  </si>
  <si>
    <t>https://archivopublico.spd.gov.cl/Transparencia/2023/lazos/526.pdf</t>
  </si>
  <si>
    <t>https://archivopublico.spd.gov.cl/Transparencia/2023/lazos/527.pdf</t>
  </si>
  <si>
    <t>https://archivopublico.spd.gov.cl/Transparencia/2023/lazos/261.pdf</t>
  </si>
  <si>
    <t>https://archivopublico.spd.gov.cl/Transparencia/2023/lazos/290.pdf</t>
  </si>
  <si>
    <t>https://archivopublico.spd.gov.cl/Transparencia/2023/lazos/118.pdf</t>
  </si>
  <si>
    <t>https://archivopublico.spd.gov.cl/Transparencia/2023/lazos/134.pdf</t>
  </si>
  <si>
    <t>https://archivopublico.spd.gov.cl/Transparencia/2023/lazos/120.pdf</t>
  </si>
  <si>
    <t>https://archivopublico.spd.gov.cl/Transparencia/2023/lazos/136.pdf</t>
  </si>
  <si>
    <t>https://archivopublico.spd.gov.cl/Transparencia/2023/lazos/124.pdf</t>
  </si>
  <si>
    <t>https://archivopublico.spd.gov.cl/Transparencia/2023/lazos/263.pdf</t>
  </si>
  <si>
    <t>https://archivopublico.spd.gov.cl/Transparencia/2023/lazos/131.pdf</t>
  </si>
  <si>
    <t>https://archivopublico.spd.gov.cl/Transparencia/2023/lazos/123.pdf</t>
  </si>
  <si>
    <t>https://archivopublico.spd.gov.cl/Transparencia/2023/lazos/117.pdf</t>
  </si>
  <si>
    <t>https://archivopublico.spd.gov.cl/Transparencia/2023/lazos/122.pdf</t>
  </si>
  <si>
    <t>https://archivopublico.spd.gov.cl/Transparencia/2023/lazos/119.pdf</t>
  </si>
  <si>
    <t>https://archivopublico.spd.gov.cl/Transparencia/2023/lazos/135.pdf</t>
  </si>
  <si>
    <t>https://archivopublico.spd.gov.cl/Transparencia/2023/lazos/129.pdf</t>
  </si>
  <si>
    <t>https://archivopublico.spd.gov.cl/Transparencia/2023/lazos/116.pdf</t>
  </si>
  <si>
    <t>https://archivopublico.spd.gov.cl/Transparencia/2023/lazos/121.pdf</t>
  </si>
  <si>
    <t>https://archivopublico.spd.gov.cl/Transparencia/2023/lazos/111.pdf</t>
  </si>
  <si>
    <t>https://archivopublico.spd.gov.cl/Transparencia/2023/lazos/108.pdf</t>
  </si>
  <si>
    <t>https://archivopublico.spd.gov.cl/Transparencia/2023/lazos/107.pdf</t>
  </si>
  <si>
    <t>https://archivopublico.spd.gov.cl/Transparencia/2023/lazos/113.pdf</t>
  </si>
  <si>
    <t>https://archivopublico.spd.gov.cl/Transparencia/2023/lazos/115.pdf</t>
  </si>
  <si>
    <t>https://archivopublico.spd.gov.cl/Transparencia/2023/lazos/267.pdf</t>
  </si>
  <si>
    <t>https://archivopublico.spd.gov.cl/Transparencia/2023/lazos/133.pdf</t>
  </si>
  <si>
    <t>https://archivopublico.spd.gov.cl/Transparencia/2023/lazos/138.pdf</t>
  </si>
  <si>
    <t>https://archivopublico.spd.gov.cl/Transparencia/2023/lazos/125.pdf</t>
  </si>
  <si>
    <t>https://archivopublico.spd.gov.cl/Transparencia/2023/lazos/126.pdf</t>
  </si>
  <si>
    <t>https://archivopublico.spd.gov.cl/Transparencia/2023/lazos/128.pdf</t>
  </si>
  <si>
    <t>https://archivopublico.spd.gov.cl/Transparencia/2023/lazos/105.pdf</t>
  </si>
  <si>
    <t>https://archivopublico.spd.gov.cl/Transparencia/2023/lazos/114.pdf</t>
  </si>
  <si>
    <t>https://archivopublico.spd.gov.cl/Transparencia/2023/lazos/106.pdf</t>
  </si>
  <si>
    <t>https://archivopublico.spd.gov.cl/Transparencia/2023/lazos/110.pdf</t>
  </si>
  <si>
    <t>https://archivopublico.spd.gov.cl/Transparencia/2023/lazos/130.pdf</t>
  </si>
  <si>
    <t>https://archivopublico.spd.gov.cl/Transparencia/2023/lazos/127.pdf</t>
  </si>
  <si>
    <t>https://archivopublico.spd.gov.cl/Transparencia/2023/lazos/137.pdf</t>
  </si>
  <si>
    <t>https://archivopublico.spd.gov.cl/Transparencia/2023/lazos/112.pdf</t>
  </si>
  <si>
    <t xml:space="preserve"> Trimestralmente la Subsecretaría de Prevención del Delito informará a las comisiones de Seguridad Pública del Senado y Seguridad Ciudadana de la Cámara de Diputados, así como a las asociaciones de municipalidades inscritas en el Registro Único de Asociaciones Municipales de la Subsecretaría de Desarrollo Regional y Administrativo (SUBDERE), el desglose por programa y municipios beneficiados de las transferencias de estos recursos y copia de los actos administrativos que las dispusieron.</t>
  </si>
  <si>
    <t>Glosa 15 de La Ley de Presupuestos 2023
DETALLE DE PROYECTOS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</si>
</sst>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0.0%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rgb="FF666666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5" borderId="1"/>
    <xf numFmtId="42" fontId="2" fillId="5" borderId="1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2" fillId="5" borderId="1" xfId="1"/>
    <xf numFmtId="0" fontId="2" fillId="5" borderId="1" xfId="1" applyAlignment="1">
      <alignment horizontal="center"/>
    </xf>
    <xf numFmtId="42" fontId="0" fillId="5" borderId="1" xfId="2" applyFont="1"/>
    <xf numFmtId="2" fontId="1" fillId="2" borderId="2" xfId="0" applyNumberFormat="1" applyFont="1" applyFill="1" applyBorder="1" applyAlignment="1">
      <alignment horizontal="left" vertical="center" wrapText="1"/>
    </xf>
    <xf numFmtId="0" fontId="6" fillId="6" borderId="2" xfId="1" applyFont="1" applyFill="1" applyBorder="1" applyAlignment="1">
      <alignment horizontal="center" vertical="center" wrapText="1"/>
    </xf>
    <xf numFmtId="42" fontId="6" fillId="6" borderId="2" xfId="1" applyNumberFormat="1" applyFont="1" applyFill="1" applyBorder="1" applyAlignment="1">
      <alignment horizontal="center" vertical="center" wrapText="1"/>
    </xf>
    <xf numFmtId="42" fontId="3" fillId="6" borderId="3" xfId="2" applyFont="1" applyFill="1" applyBorder="1"/>
    <xf numFmtId="3" fontId="1" fillId="4" borderId="2" xfId="0" applyNumberFormat="1" applyFont="1" applyFill="1" applyBorder="1" applyAlignment="1">
      <alignment horizontal="center" vertical="center" wrapText="1"/>
    </xf>
    <xf numFmtId="3" fontId="2" fillId="5" borderId="1" xfId="1" applyNumberFormat="1"/>
    <xf numFmtId="165" fontId="1" fillId="3" borderId="2" xfId="0" applyNumberFormat="1" applyFont="1" applyFill="1" applyBorder="1" applyAlignment="1">
      <alignment horizontal="right" vertical="center" wrapText="1"/>
    </xf>
    <xf numFmtId="41" fontId="1" fillId="2" borderId="2" xfId="5" applyFont="1" applyFill="1" applyBorder="1" applyAlignment="1">
      <alignment horizontal="left" vertical="center" wrapText="1"/>
    </xf>
    <xf numFmtId="41" fontId="2" fillId="5" borderId="1" xfId="5" applyFill="1" applyBorder="1"/>
    <xf numFmtId="164" fontId="1" fillId="2" borderId="2" xfId="3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3" fontId="11" fillId="0" borderId="2" xfId="4" applyNumberFormat="1" applyFont="1" applyFill="1" applyBorder="1" applyAlignment="1">
      <alignment horizontal="right" vertical="center"/>
    </xf>
    <xf numFmtId="0" fontId="3" fillId="6" borderId="3" xfId="1" applyFont="1" applyFill="1" applyBorder="1" applyAlignment="1">
      <alignment horizontal="right" vertical="center" wrapText="1"/>
    </xf>
    <xf numFmtId="0" fontId="4" fillId="5" borderId="1" xfId="1" applyFont="1" applyAlignment="1">
      <alignment horizontal="center" vertical="center" wrapText="1"/>
    </xf>
    <xf numFmtId="0" fontId="9" fillId="5" borderId="1" xfId="1" applyFont="1" applyAlignment="1">
      <alignment horizontal="left" vertical="center" wrapText="1"/>
    </xf>
  </cellXfs>
  <cellStyles count="6">
    <cellStyle name="Hipervínculo" xfId="4" builtinId="8"/>
    <cellStyle name="Millares [0]" xfId="5" builtinId="6"/>
    <cellStyle name="Moneda [0] 2" xfId="2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colors>
    <mruColors>
      <color rgb="FF26E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130627</xdr:colOff>
      <xdr:row>1</xdr:row>
      <xdr:rowOff>862852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868940" cy="1643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chivopublico.spd.gov.cl/Transparencia/2023/lazos/261.pdf" TargetMode="External"/><Relationship Id="rId13" Type="http://schemas.openxmlformats.org/officeDocument/2006/relationships/hyperlink" Target="https://archivopublico.spd.gov.cl/Transparencia/2023/lazos/124.pdf" TargetMode="External"/><Relationship Id="rId18" Type="http://schemas.openxmlformats.org/officeDocument/2006/relationships/hyperlink" Target="https://archivopublico.spd.gov.cl/Transparencia/2023/lazos/119.pdf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archivopublico.spd.gov.cl/Transparencia/2023/lazos/256.pdf" TargetMode="External"/><Relationship Id="rId21" Type="http://schemas.openxmlformats.org/officeDocument/2006/relationships/hyperlink" Target="https://archivopublico.spd.gov.cl/Transparencia/2023/lazos/127.pdf" TargetMode="External"/><Relationship Id="rId7" Type="http://schemas.openxmlformats.org/officeDocument/2006/relationships/hyperlink" Target="https://archivopublico.spd.gov.cl/Transparencia/2023/lazos/527.pdf" TargetMode="External"/><Relationship Id="rId12" Type="http://schemas.openxmlformats.org/officeDocument/2006/relationships/hyperlink" Target="https://archivopublico.spd.gov.cl/Transparencia/2023/lazos/136.pdf" TargetMode="External"/><Relationship Id="rId17" Type="http://schemas.openxmlformats.org/officeDocument/2006/relationships/hyperlink" Target="https://archivopublico.spd.gov.cl/Transparencia/2023/lazos/122.pdf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archivopublico.spd.gov.cl/Transparencia/2023/lazos/259.pdf" TargetMode="External"/><Relationship Id="rId16" Type="http://schemas.openxmlformats.org/officeDocument/2006/relationships/hyperlink" Target="https://archivopublico.spd.gov.cl/Transparencia/2023/lazos/117.pdf" TargetMode="External"/><Relationship Id="rId20" Type="http://schemas.openxmlformats.org/officeDocument/2006/relationships/hyperlink" Target="https://archivopublico.spd.gov.cl/Transparencia/2023/lazos/290.pdf" TargetMode="External"/><Relationship Id="rId1" Type="http://schemas.openxmlformats.org/officeDocument/2006/relationships/hyperlink" Target="https://archivopublico.spd.gov.cl/Transparencia/2023/lazos/257.pdf" TargetMode="External"/><Relationship Id="rId6" Type="http://schemas.openxmlformats.org/officeDocument/2006/relationships/hyperlink" Target="https://archivopublico.spd.gov.cl/Transparencia/2023/lazos/526.pdf" TargetMode="External"/><Relationship Id="rId11" Type="http://schemas.openxmlformats.org/officeDocument/2006/relationships/hyperlink" Target="https://archivopublico.spd.gov.cl/Transparencia/2023/lazos/120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archivopublico.spd.gov.cl/Transparencia/2023/lazos/258.pdf" TargetMode="External"/><Relationship Id="rId15" Type="http://schemas.openxmlformats.org/officeDocument/2006/relationships/hyperlink" Target="https://archivopublico.spd.gov.cl/Transparencia/2023/lazos/131.pdf" TargetMode="External"/><Relationship Id="rId23" Type="http://schemas.openxmlformats.org/officeDocument/2006/relationships/hyperlink" Target="https://archivopublico.spd.gov.cl/Transparencia/2023/lazos/112.pdf" TargetMode="External"/><Relationship Id="rId10" Type="http://schemas.openxmlformats.org/officeDocument/2006/relationships/hyperlink" Target="https://archivopublico.spd.gov.cl/Transparencia/2023/lazos/134.pdf" TargetMode="External"/><Relationship Id="rId19" Type="http://schemas.openxmlformats.org/officeDocument/2006/relationships/hyperlink" Target="https://archivopublico.spd.gov.cl/Transparencia/2023/lazos/135.pdf" TargetMode="External"/><Relationship Id="rId4" Type="http://schemas.openxmlformats.org/officeDocument/2006/relationships/hyperlink" Target="https://archivopublico.spd.gov.cl/Transparencia/2023/lazos/260.pdf" TargetMode="External"/><Relationship Id="rId9" Type="http://schemas.openxmlformats.org/officeDocument/2006/relationships/hyperlink" Target="https://archivopublico.spd.gov.cl/Transparencia/2023/lazos/118.pdf" TargetMode="External"/><Relationship Id="rId14" Type="http://schemas.openxmlformats.org/officeDocument/2006/relationships/hyperlink" Target="https://archivopublico.spd.gov.cl/Transparencia/2023/lazos/263.pdf" TargetMode="External"/><Relationship Id="rId22" Type="http://schemas.openxmlformats.org/officeDocument/2006/relationships/hyperlink" Target="https://archivopublico.spd.gov.cl/Transparencia/2023/lazos/137.pdf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showGridLines="0" tabSelected="1" zoomScale="71" zoomScaleNormal="71" workbookViewId="0">
      <pane ySplit="4" topLeftCell="A5" activePane="bottomLeft" state="frozen"/>
      <selection pane="bottomLeft" activeCell="G6" sqref="G6"/>
    </sheetView>
  </sheetViews>
  <sheetFormatPr baseColWidth="10" defaultColWidth="15.5703125" defaultRowHeight="15" x14ac:dyDescent="0.25"/>
  <cols>
    <col min="1" max="1" width="26" style="1" customWidth="1"/>
    <col min="2" max="2" width="27.42578125" style="1" customWidth="1"/>
    <col min="3" max="3" width="41.5703125" style="1" customWidth="1"/>
    <col min="4" max="4" width="13.140625" style="2" customWidth="1"/>
    <col min="5" max="5" width="15.85546875" style="1" customWidth="1"/>
    <col min="6" max="6" width="25.5703125" style="3" customWidth="1"/>
    <col min="7" max="7" width="19.42578125" style="1" customWidth="1"/>
    <col min="8" max="8" width="20.85546875" style="1" customWidth="1"/>
    <col min="9" max="9" width="18" style="1" customWidth="1"/>
    <col min="10" max="10" width="55.42578125" style="1" customWidth="1"/>
    <col min="11" max="11" width="38.140625" style="1" customWidth="1"/>
    <col min="12" max="14" width="18" style="1" customWidth="1"/>
    <col min="15" max="15" width="80.140625" style="1" bestFit="1" customWidth="1"/>
    <col min="16" max="16384" width="15.5703125" style="1"/>
  </cols>
  <sheetData>
    <row r="1" spans="1:15" ht="60.75" customHeight="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68.25" customHeight="1" x14ac:dyDescent="0.25">
      <c r="A2" s="18" t="s">
        <v>159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84.75" customHeight="1" thickBot="1" x14ac:dyDescent="0.3">
      <c r="A3" s="19" t="s">
        <v>158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60" customHeight="1" thickBot="1" x14ac:dyDescent="0.3">
      <c r="A4" s="5" t="s">
        <v>2</v>
      </c>
      <c r="B4" s="5" t="s">
        <v>0</v>
      </c>
      <c r="C4" s="5" t="s">
        <v>1</v>
      </c>
      <c r="D4" s="5" t="s">
        <v>3</v>
      </c>
      <c r="E4" s="5" t="s">
        <v>4</v>
      </c>
      <c r="F4" s="6" t="s">
        <v>5</v>
      </c>
      <c r="G4" s="6" t="s">
        <v>11</v>
      </c>
      <c r="H4" s="6" t="s">
        <v>7</v>
      </c>
      <c r="I4" s="6" t="s">
        <v>8</v>
      </c>
      <c r="J4" s="6" t="s">
        <v>12</v>
      </c>
      <c r="K4" s="6" t="s">
        <v>13</v>
      </c>
      <c r="L4" s="6" t="s">
        <v>105</v>
      </c>
      <c r="M4" s="6" t="s">
        <v>106</v>
      </c>
      <c r="N4" s="6" t="s">
        <v>6</v>
      </c>
      <c r="O4" s="6" t="s">
        <v>104</v>
      </c>
    </row>
    <row r="5" spans="1:15" ht="165.75" thickBot="1" x14ac:dyDescent="0.3">
      <c r="A5" s="4" t="s">
        <v>14</v>
      </c>
      <c r="B5" s="4" t="s">
        <v>16</v>
      </c>
      <c r="C5" s="4" t="s">
        <v>17</v>
      </c>
      <c r="D5" s="8">
        <v>118</v>
      </c>
      <c r="E5" s="4" t="s">
        <v>15</v>
      </c>
      <c r="F5" s="10">
        <v>191864405</v>
      </c>
      <c r="G5" s="15">
        <v>573</v>
      </c>
      <c r="H5" s="4" t="s">
        <v>107</v>
      </c>
      <c r="I5" s="4" t="s">
        <v>108</v>
      </c>
      <c r="J5" s="4" t="s">
        <v>114</v>
      </c>
      <c r="K5" s="4" t="s">
        <v>111</v>
      </c>
      <c r="L5" s="11">
        <v>0</v>
      </c>
      <c r="M5" s="13">
        <v>0</v>
      </c>
      <c r="N5" s="14" t="s">
        <v>109</v>
      </c>
      <c r="O5" s="16" t="s">
        <v>124</v>
      </c>
    </row>
    <row r="6" spans="1:15" ht="90.75" thickBot="1" x14ac:dyDescent="0.3">
      <c r="A6" s="4" t="s">
        <v>14</v>
      </c>
      <c r="B6" s="4" t="s">
        <v>18</v>
      </c>
      <c r="C6" s="4" t="s">
        <v>110</v>
      </c>
      <c r="D6" s="8">
        <v>134</v>
      </c>
      <c r="E6" s="4" t="s">
        <v>15</v>
      </c>
      <c r="F6" s="10">
        <v>151663076</v>
      </c>
      <c r="G6" s="15">
        <v>318</v>
      </c>
      <c r="H6" s="4" t="s">
        <v>107</v>
      </c>
      <c r="I6" s="4" t="s">
        <v>108</v>
      </c>
      <c r="J6" s="4" t="s">
        <v>114</v>
      </c>
      <c r="K6" s="4" t="s">
        <v>112</v>
      </c>
      <c r="L6" s="11">
        <v>0</v>
      </c>
      <c r="M6" s="13">
        <v>0</v>
      </c>
      <c r="N6" s="14" t="s">
        <v>109</v>
      </c>
      <c r="O6" s="16" t="s">
        <v>125</v>
      </c>
    </row>
    <row r="7" spans="1:15" ht="90.75" thickBot="1" x14ac:dyDescent="0.3">
      <c r="A7" s="4" t="s">
        <v>14</v>
      </c>
      <c r="B7" s="4" t="s">
        <v>19</v>
      </c>
      <c r="C7" s="4" t="s">
        <v>20</v>
      </c>
      <c r="D7" s="8">
        <v>120</v>
      </c>
      <c r="E7" s="4" t="s">
        <v>15</v>
      </c>
      <c r="F7" s="10">
        <v>133295432</v>
      </c>
      <c r="G7" s="15">
        <v>318</v>
      </c>
      <c r="H7" s="4" t="s">
        <v>107</v>
      </c>
      <c r="I7" s="4" t="s">
        <v>108</v>
      </c>
      <c r="J7" s="4" t="s">
        <v>114</v>
      </c>
      <c r="K7" s="4" t="s">
        <v>112</v>
      </c>
      <c r="L7" s="11">
        <v>0</v>
      </c>
      <c r="M7" s="13">
        <v>0</v>
      </c>
      <c r="N7" s="14" t="s">
        <v>109</v>
      </c>
      <c r="O7" s="16" t="s">
        <v>126</v>
      </c>
    </row>
    <row r="8" spans="1:15" ht="165.75" thickBot="1" x14ac:dyDescent="0.3">
      <c r="A8" s="4" t="s">
        <v>14</v>
      </c>
      <c r="B8" s="4" t="s">
        <v>21</v>
      </c>
      <c r="C8" s="4" t="s">
        <v>22</v>
      </c>
      <c r="D8" s="8">
        <v>136</v>
      </c>
      <c r="E8" s="4" t="s">
        <v>15</v>
      </c>
      <c r="F8" s="10">
        <v>162088980</v>
      </c>
      <c r="G8" s="15">
        <v>560</v>
      </c>
      <c r="H8" s="4" t="s">
        <v>107</v>
      </c>
      <c r="I8" s="4" t="s">
        <v>108</v>
      </c>
      <c r="J8" s="4" t="s">
        <v>114</v>
      </c>
      <c r="K8" s="4" t="s">
        <v>111</v>
      </c>
      <c r="L8" s="11">
        <v>12713087</v>
      </c>
      <c r="M8" s="13">
        <v>7.8E-2</v>
      </c>
      <c r="N8" s="14" t="s">
        <v>109</v>
      </c>
      <c r="O8" s="16" t="s">
        <v>127</v>
      </c>
    </row>
    <row r="9" spans="1:15" ht="90.75" thickBot="1" x14ac:dyDescent="0.3">
      <c r="A9" s="4" t="s">
        <v>14</v>
      </c>
      <c r="B9" s="4" t="s">
        <v>23</v>
      </c>
      <c r="C9" s="4" t="s">
        <v>24</v>
      </c>
      <c r="D9" s="8">
        <v>124</v>
      </c>
      <c r="E9" s="4" t="s">
        <v>15</v>
      </c>
      <c r="F9" s="10">
        <v>149457298</v>
      </c>
      <c r="G9" s="15">
        <v>330</v>
      </c>
      <c r="H9" s="4" t="s">
        <v>107</v>
      </c>
      <c r="I9" s="4" t="s">
        <v>108</v>
      </c>
      <c r="J9" s="4" t="s">
        <v>114</v>
      </c>
      <c r="K9" s="4" t="s">
        <v>112</v>
      </c>
      <c r="L9" s="11">
        <v>15699536</v>
      </c>
      <c r="M9" s="13">
        <v>0.105</v>
      </c>
      <c r="N9" s="14" t="s">
        <v>109</v>
      </c>
      <c r="O9" s="16" t="s">
        <v>128</v>
      </c>
    </row>
    <row r="10" spans="1:15" ht="90.75" thickBot="1" x14ac:dyDescent="0.3">
      <c r="A10" s="4" t="s">
        <v>14</v>
      </c>
      <c r="B10" s="4" t="s">
        <v>25</v>
      </c>
      <c r="C10" s="4" t="s">
        <v>26</v>
      </c>
      <c r="D10" s="8">
        <v>257</v>
      </c>
      <c r="E10" s="4" t="s">
        <v>27</v>
      </c>
      <c r="F10" s="10">
        <v>153100895</v>
      </c>
      <c r="G10" s="15">
        <v>330</v>
      </c>
      <c r="H10" s="4" t="s">
        <v>107</v>
      </c>
      <c r="I10" s="4" t="s">
        <v>108</v>
      </c>
      <c r="J10" s="4" t="s">
        <v>114</v>
      </c>
      <c r="K10" s="4" t="s">
        <v>112</v>
      </c>
      <c r="L10" s="11">
        <v>0</v>
      </c>
      <c r="M10" s="13">
        <v>0</v>
      </c>
      <c r="N10" s="14" t="s">
        <v>109</v>
      </c>
      <c r="O10" s="16" t="s">
        <v>115</v>
      </c>
    </row>
    <row r="11" spans="1:15" ht="90.75" thickBot="1" x14ac:dyDescent="0.3">
      <c r="A11" s="4" t="s">
        <v>14</v>
      </c>
      <c r="B11" s="4" t="s">
        <v>28</v>
      </c>
      <c r="C11" s="4" t="s">
        <v>29</v>
      </c>
      <c r="D11" s="8">
        <v>263</v>
      </c>
      <c r="E11" s="4" t="s">
        <v>27</v>
      </c>
      <c r="F11" s="10">
        <v>155330475</v>
      </c>
      <c r="G11" s="15">
        <v>330</v>
      </c>
      <c r="H11" s="4" t="s">
        <v>107</v>
      </c>
      <c r="I11" s="4" t="s">
        <v>108</v>
      </c>
      <c r="J11" s="4" t="s">
        <v>114</v>
      </c>
      <c r="K11" s="4" t="s">
        <v>112</v>
      </c>
      <c r="L11" s="11">
        <v>0</v>
      </c>
      <c r="M11" s="13">
        <v>0</v>
      </c>
      <c r="N11" s="14" t="s">
        <v>109</v>
      </c>
      <c r="O11" s="16" t="s">
        <v>129</v>
      </c>
    </row>
    <row r="12" spans="1:15" ht="105.75" thickBot="1" x14ac:dyDescent="0.3">
      <c r="A12" s="4" t="s">
        <v>14</v>
      </c>
      <c r="B12" s="4" t="s">
        <v>30</v>
      </c>
      <c r="C12" s="4" t="s">
        <v>31</v>
      </c>
      <c r="D12" s="8">
        <v>131</v>
      </c>
      <c r="E12" s="4" t="s">
        <v>15</v>
      </c>
      <c r="F12" s="10">
        <v>46330896</v>
      </c>
      <c r="G12" s="15">
        <v>713</v>
      </c>
      <c r="H12" s="4" t="s">
        <v>107</v>
      </c>
      <c r="I12" s="4" t="s">
        <v>108</v>
      </c>
      <c r="J12" s="4" t="s">
        <v>114</v>
      </c>
      <c r="K12" s="4" t="s">
        <v>113</v>
      </c>
      <c r="L12" s="11">
        <v>7310324</v>
      </c>
      <c r="M12" s="13">
        <v>0.158</v>
      </c>
      <c r="N12" s="14" t="s">
        <v>109</v>
      </c>
      <c r="O12" s="16" t="s">
        <v>130</v>
      </c>
    </row>
    <row r="13" spans="1:15" ht="165.75" thickBot="1" x14ac:dyDescent="0.3">
      <c r="A13" s="4" t="s">
        <v>14</v>
      </c>
      <c r="B13" s="4" t="s">
        <v>32</v>
      </c>
      <c r="C13" s="4" t="s">
        <v>33</v>
      </c>
      <c r="D13" s="8">
        <v>259</v>
      </c>
      <c r="E13" s="4" t="s">
        <v>27</v>
      </c>
      <c r="F13" s="10">
        <v>157684843</v>
      </c>
      <c r="G13" s="15">
        <v>560</v>
      </c>
      <c r="H13" s="4" t="s">
        <v>107</v>
      </c>
      <c r="I13" s="4" t="s">
        <v>108</v>
      </c>
      <c r="J13" s="4" t="s">
        <v>114</v>
      </c>
      <c r="K13" s="4" t="s">
        <v>111</v>
      </c>
      <c r="L13" s="11">
        <v>0</v>
      </c>
      <c r="M13" s="13">
        <v>0</v>
      </c>
      <c r="N13" s="14" t="s">
        <v>109</v>
      </c>
      <c r="O13" s="16" t="s">
        <v>116</v>
      </c>
    </row>
    <row r="14" spans="1:15" ht="105.75" thickBot="1" x14ac:dyDescent="0.3">
      <c r="A14" s="4" t="s">
        <v>14</v>
      </c>
      <c r="B14" s="4" t="s">
        <v>34</v>
      </c>
      <c r="C14" s="4" t="s">
        <v>35</v>
      </c>
      <c r="D14" s="8">
        <v>123</v>
      </c>
      <c r="E14" s="4" t="s">
        <v>15</v>
      </c>
      <c r="F14" s="10">
        <v>31429944</v>
      </c>
      <c r="G14" s="15">
        <v>242</v>
      </c>
      <c r="H14" s="4" t="s">
        <v>107</v>
      </c>
      <c r="I14" s="4" t="s">
        <v>108</v>
      </c>
      <c r="J14" s="4" t="s">
        <v>114</v>
      </c>
      <c r="K14" s="4" t="s">
        <v>113</v>
      </c>
      <c r="L14" s="11">
        <v>0</v>
      </c>
      <c r="M14" s="13">
        <v>0</v>
      </c>
      <c r="N14" s="14" t="s">
        <v>109</v>
      </c>
      <c r="O14" s="16" t="s">
        <v>131</v>
      </c>
    </row>
    <row r="15" spans="1:15" ht="165.75" thickBot="1" x14ac:dyDescent="0.3">
      <c r="A15" s="4" t="s">
        <v>14</v>
      </c>
      <c r="B15" s="4" t="s">
        <v>36</v>
      </c>
      <c r="C15" s="4" t="s">
        <v>37</v>
      </c>
      <c r="D15" s="8">
        <v>117</v>
      </c>
      <c r="E15" s="4" t="s">
        <v>15</v>
      </c>
      <c r="F15" s="10">
        <v>199354015</v>
      </c>
      <c r="G15" s="15">
        <v>926</v>
      </c>
      <c r="H15" s="4" t="s">
        <v>107</v>
      </c>
      <c r="I15" s="4" t="s">
        <v>108</v>
      </c>
      <c r="J15" s="4" t="s">
        <v>114</v>
      </c>
      <c r="K15" s="4" t="s">
        <v>111</v>
      </c>
      <c r="L15" s="11">
        <v>0</v>
      </c>
      <c r="M15" s="13">
        <v>0</v>
      </c>
      <c r="N15" s="14" t="s">
        <v>109</v>
      </c>
      <c r="O15" s="16" t="s">
        <v>132</v>
      </c>
    </row>
    <row r="16" spans="1:15" ht="165.75" thickBot="1" x14ac:dyDescent="0.3">
      <c r="A16" s="4" t="s">
        <v>14</v>
      </c>
      <c r="B16" s="4" t="s">
        <v>38</v>
      </c>
      <c r="C16" s="4" t="s">
        <v>39</v>
      </c>
      <c r="D16" s="8">
        <v>256</v>
      </c>
      <c r="E16" s="4" t="s">
        <v>27</v>
      </c>
      <c r="F16" s="10">
        <v>250660007</v>
      </c>
      <c r="G16" s="15">
        <v>1165</v>
      </c>
      <c r="H16" s="4" t="s">
        <v>107</v>
      </c>
      <c r="I16" s="4" t="s">
        <v>108</v>
      </c>
      <c r="J16" s="4" t="s">
        <v>114</v>
      </c>
      <c r="K16" s="4" t="s">
        <v>111</v>
      </c>
      <c r="L16" s="11">
        <v>0</v>
      </c>
      <c r="M16" s="13">
        <v>0</v>
      </c>
      <c r="N16" s="14" t="s">
        <v>109</v>
      </c>
      <c r="O16" s="16" t="s">
        <v>117</v>
      </c>
    </row>
    <row r="17" spans="1:15" ht="90.75" thickBot="1" x14ac:dyDescent="0.3">
      <c r="A17" s="4" t="s">
        <v>14</v>
      </c>
      <c r="B17" s="4" t="s">
        <v>40</v>
      </c>
      <c r="C17" s="4" t="s">
        <v>41</v>
      </c>
      <c r="D17" s="8">
        <v>122</v>
      </c>
      <c r="E17" s="4" t="s">
        <v>15</v>
      </c>
      <c r="F17" s="10">
        <v>112289441</v>
      </c>
      <c r="G17" s="15">
        <v>276</v>
      </c>
      <c r="H17" s="4" t="s">
        <v>107</v>
      </c>
      <c r="I17" s="4" t="s">
        <v>108</v>
      </c>
      <c r="J17" s="4" t="s">
        <v>114</v>
      </c>
      <c r="K17" s="4" t="s">
        <v>112</v>
      </c>
      <c r="L17" s="11">
        <v>0</v>
      </c>
      <c r="M17" s="13">
        <v>0</v>
      </c>
      <c r="N17" s="14" t="s">
        <v>109</v>
      </c>
      <c r="O17" s="16" t="s">
        <v>133</v>
      </c>
    </row>
    <row r="18" spans="1:15" ht="90.75" thickBot="1" x14ac:dyDescent="0.3">
      <c r="A18" s="4" t="s">
        <v>14</v>
      </c>
      <c r="B18" s="4" t="s">
        <v>42</v>
      </c>
      <c r="C18" s="4" t="s">
        <v>43</v>
      </c>
      <c r="D18" s="8">
        <v>119</v>
      </c>
      <c r="E18" s="4" t="s">
        <v>15</v>
      </c>
      <c r="F18" s="10">
        <v>152701807</v>
      </c>
      <c r="G18" s="15">
        <v>330</v>
      </c>
      <c r="H18" s="4" t="s">
        <v>107</v>
      </c>
      <c r="I18" s="4" t="s">
        <v>108</v>
      </c>
      <c r="J18" s="4" t="s">
        <v>114</v>
      </c>
      <c r="K18" s="4" t="s">
        <v>112</v>
      </c>
      <c r="L18" s="11">
        <v>0</v>
      </c>
      <c r="M18" s="13">
        <v>0</v>
      </c>
      <c r="N18" s="14" t="s">
        <v>109</v>
      </c>
      <c r="O18" s="16" t="s">
        <v>134</v>
      </c>
    </row>
    <row r="19" spans="1:15" ht="90.75" thickBot="1" x14ac:dyDescent="0.3">
      <c r="A19" s="4" t="s">
        <v>14</v>
      </c>
      <c r="B19" s="4" t="s">
        <v>44</v>
      </c>
      <c r="C19" s="4" t="s">
        <v>45</v>
      </c>
      <c r="D19" s="8">
        <v>135</v>
      </c>
      <c r="E19" s="4" t="s">
        <v>15</v>
      </c>
      <c r="F19" s="10">
        <v>156128832</v>
      </c>
      <c r="G19" s="15">
        <v>330</v>
      </c>
      <c r="H19" s="4" t="s">
        <v>107</v>
      </c>
      <c r="I19" s="4" t="s">
        <v>108</v>
      </c>
      <c r="J19" s="4" t="s">
        <v>114</v>
      </c>
      <c r="K19" s="4" t="s">
        <v>112</v>
      </c>
      <c r="L19" s="11">
        <v>0</v>
      </c>
      <c r="M19" s="13">
        <v>0</v>
      </c>
      <c r="N19" s="14" t="s">
        <v>109</v>
      </c>
      <c r="O19" s="16" t="s">
        <v>135</v>
      </c>
    </row>
    <row r="20" spans="1:15" ht="165.75" thickBot="1" x14ac:dyDescent="0.3">
      <c r="A20" s="4" t="s">
        <v>14</v>
      </c>
      <c r="B20" s="4" t="s">
        <v>46</v>
      </c>
      <c r="C20" s="4" t="s">
        <v>47</v>
      </c>
      <c r="D20" s="8">
        <v>290</v>
      </c>
      <c r="E20" s="4" t="s">
        <v>48</v>
      </c>
      <c r="F20" s="10">
        <v>198763206</v>
      </c>
      <c r="G20" s="15">
        <v>926</v>
      </c>
      <c r="H20" s="4" t="s">
        <v>107</v>
      </c>
      <c r="I20" s="4" t="s">
        <v>108</v>
      </c>
      <c r="J20" s="4" t="s">
        <v>114</v>
      </c>
      <c r="K20" s="4" t="s">
        <v>111</v>
      </c>
      <c r="L20" s="11">
        <v>0</v>
      </c>
      <c r="M20" s="13">
        <v>0</v>
      </c>
      <c r="N20" s="14" t="s">
        <v>109</v>
      </c>
      <c r="O20" s="16" t="s">
        <v>123</v>
      </c>
    </row>
    <row r="21" spans="1:15" ht="165.75" thickBot="1" x14ac:dyDescent="0.3">
      <c r="A21" s="4" t="s">
        <v>14</v>
      </c>
      <c r="B21" s="4" t="s">
        <v>49</v>
      </c>
      <c r="C21" s="4" t="s">
        <v>50</v>
      </c>
      <c r="D21" s="8">
        <v>129</v>
      </c>
      <c r="E21" s="4" t="s">
        <v>15</v>
      </c>
      <c r="F21" s="10">
        <v>121482000</v>
      </c>
      <c r="G21" s="15">
        <v>933</v>
      </c>
      <c r="H21" s="4" t="s">
        <v>107</v>
      </c>
      <c r="I21" s="4" t="s">
        <v>108</v>
      </c>
      <c r="J21" s="4" t="s">
        <v>114</v>
      </c>
      <c r="K21" s="4" t="s">
        <v>111</v>
      </c>
      <c r="L21" s="11">
        <v>0</v>
      </c>
      <c r="M21" s="13">
        <v>0</v>
      </c>
      <c r="N21" s="14" t="s">
        <v>109</v>
      </c>
      <c r="O21" s="16" t="s">
        <v>136</v>
      </c>
    </row>
    <row r="22" spans="1:15" ht="165.75" thickBot="1" x14ac:dyDescent="0.3">
      <c r="A22" s="4" t="s">
        <v>14</v>
      </c>
      <c r="B22" s="4" t="s">
        <v>51</v>
      </c>
      <c r="C22" s="4" t="s">
        <v>52</v>
      </c>
      <c r="D22" s="8">
        <v>116</v>
      </c>
      <c r="E22" s="4" t="s">
        <v>15</v>
      </c>
      <c r="F22" s="10">
        <v>121668124</v>
      </c>
      <c r="G22" s="15">
        <v>440</v>
      </c>
      <c r="H22" s="4" t="s">
        <v>107</v>
      </c>
      <c r="I22" s="4" t="s">
        <v>108</v>
      </c>
      <c r="J22" s="4" t="s">
        <v>114</v>
      </c>
      <c r="K22" s="4" t="s">
        <v>111</v>
      </c>
      <c r="L22" s="11">
        <v>0</v>
      </c>
      <c r="M22" s="13">
        <v>0</v>
      </c>
      <c r="N22" s="14" t="s">
        <v>109</v>
      </c>
      <c r="O22" s="16" t="s">
        <v>137</v>
      </c>
    </row>
    <row r="23" spans="1:15" ht="90.75" thickBot="1" x14ac:dyDescent="0.3">
      <c r="A23" s="4" t="s">
        <v>14</v>
      </c>
      <c r="B23" s="4" t="s">
        <v>53</v>
      </c>
      <c r="C23" s="4" t="s">
        <v>54</v>
      </c>
      <c r="D23" s="8">
        <v>121</v>
      </c>
      <c r="E23" s="4" t="s">
        <v>15</v>
      </c>
      <c r="F23" s="10">
        <v>151669671</v>
      </c>
      <c r="G23" s="15">
        <v>330</v>
      </c>
      <c r="H23" s="4" t="s">
        <v>107</v>
      </c>
      <c r="I23" s="4" t="s">
        <v>108</v>
      </c>
      <c r="J23" s="4" t="s">
        <v>114</v>
      </c>
      <c r="K23" s="4" t="s">
        <v>112</v>
      </c>
      <c r="L23" s="11">
        <v>0</v>
      </c>
      <c r="M23" s="13">
        <v>0</v>
      </c>
      <c r="N23" s="14" t="s">
        <v>109</v>
      </c>
      <c r="O23" s="16" t="s">
        <v>138</v>
      </c>
    </row>
    <row r="24" spans="1:15" ht="90.75" thickBot="1" x14ac:dyDescent="0.3">
      <c r="A24" s="4" t="s">
        <v>14</v>
      </c>
      <c r="B24" s="4" t="s">
        <v>55</v>
      </c>
      <c r="C24" s="4" t="s">
        <v>56</v>
      </c>
      <c r="D24" s="8">
        <v>111</v>
      </c>
      <c r="E24" s="4" t="s">
        <v>15</v>
      </c>
      <c r="F24" s="10">
        <v>151669671</v>
      </c>
      <c r="G24" s="15">
        <v>330</v>
      </c>
      <c r="H24" s="4" t="s">
        <v>107</v>
      </c>
      <c r="I24" s="4" t="s">
        <v>108</v>
      </c>
      <c r="J24" s="4" t="s">
        <v>114</v>
      </c>
      <c r="K24" s="4" t="s">
        <v>112</v>
      </c>
      <c r="L24" s="11">
        <v>0</v>
      </c>
      <c r="M24" s="13">
        <v>0</v>
      </c>
      <c r="N24" s="14" t="s">
        <v>109</v>
      </c>
      <c r="O24" s="16" t="s">
        <v>139</v>
      </c>
    </row>
    <row r="25" spans="1:15" ht="165.75" thickBot="1" x14ac:dyDescent="0.3">
      <c r="A25" s="4" t="s">
        <v>14</v>
      </c>
      <c r="B25" s="4" t="s">
        <v>57</v>
      </c>
      <c r="C25" s="4" t="s">
        <v>58</v>
      </c>
      <c r="D25" s="8">
        <v>108</v>
      </c>
      <c r="E25" s="4" t="s">
        <v>15</v>
      </c>
      <c r="F25" s="10">
        <v>201103769</v>
      </c>
      <c r="G25" s="15">
        <v>1043</v>
      </c>
      <c r="H25" s="4" t="s">
        <v>107</v>
      </c>
      <c r="I25" s="4" t="s">
        <v>108</v>
      </c>
      <c r="J25" s="4" t="s">
        <v>114</v>
      </c>
      <c r="K25" s="4" t="s">
        <v>111</v>
      </c>
      <c r="L25" s="11">
        <v>0</v>
      </c>
      <c r="M25" s="13">
        <v>0</v>
      </c>
      <c r="N25" s="14" t="s">
        <v>109</v>
      </c>
      <c r="O25" s="16" t="s">
        <v>140</v>
      </c>
    </row>
    <row r="26" spans="1:15" ht="90.75" thickBot="1" x14ac:dyDescent="0.3">
      <c r="A26" s="4" t="s">
        <v>14</v>
      </c>
      <c r="B26" s="4" t="s">
        <v>59</v>
      </c>
      <c r="C26" s="4" t="s">
        <v>60</v>
      </c>
      <c r="D26" s="8">
        <v>260</v>
      </c>
      <c r="E26" s="4" t="s">
        <v>27</v>
      </c>
      <c r="F26" s="10">
        <v>155484683</v>
      </c>
      <c r="G26" s="15">
        <v>330</v>
      </c>
      <c r="H26" s="4" t="s">
        <v>107</v>
      </c>
      <c r="I26" s="4" t="s">
        <v>108</v>
      </c>
      <c r="J26" s="4" t="s">
        <v>114</v>
      </c>
      <c r="K26" s="4" t="s">
        <v>112</v>
      </c>
      <c r="L26" s="11">
        <v>0</v>
      </c>
      <c r="M26" s="13">
        <v>0</v>
      </c>
      <c r="N26" s="14" t="s">
        <v>109</v>
      </c>
      <c r="O26" s="16" t="s">
        <v>118</v>
      </c>
    </row>
    <row r="27" spans="1:15" ht="165.75" thickBot="1" x14ac:dyDescent="0.3">
      <c r="A27" s="4" t="s">
        <v>14</v>
      </c>
      <c r="B27" s="4" t="s">
        <v>61</v>
      </c>
      <c r="C27" s="4" t="s">
        <v>62</v>
      </c>
      <c r="D27" s="8">
        <v>107</v>
      </c>
      <c r="E27" s="4" t="s">
        <v>15</v>
      </c>
      <c r="F27" s="10">
        <v>166543119</v>
      </c>
      <c r="G27" s="15">
        <v>560</v>
      </c>
      <c r="H27" s="4" t="s">
        <v>107</v>
      </c>
      <c r="I27" s="4" t="s">
        <v>108</v>
      </c>
      <c r="J27" s="4" t="s">
        <v>114</v>
      </c>
      <c r="K27" s="4" t="s">
        <v>111</v>
      </c>
      <c r="L27" s="11">
        <v>0</v>
      </c>
      <c r="M27" s="13">
        <v>0</v>
      </c>
      <c r="N27" s="14" t="s">
        <v>109</v>
      </c>
      <c r="O27" s="16" t="s">
        <v>141</v>
      </c>
    </row>
    <row r="28" spans="1:15" ht="90.75" thickBot="1" x14ac:dyDescent="0.3">
      <c r="A28" s="4" t="s">
        <v>14</v>
      </c>
      <c r="B28" s="4" t="s">
        <v>63</v>
      </c>
      <c r="C28" s="4" t="s">
        <v>64</v>
      </c>
      <c r="D28" s="8">
        <v>113</v>
      </c>
      <c r="E28" s="4" t="s">
        <v>15</v>
      </c>
      <c r="F28" s="10">
        <v>131774323</v>
      </c>
      <c r="G28" s="15">
        <v>276</v>
      </c>
      <c r="H28" s="4" t="s">
        <v>107</v>
      </c>
      <c r="I28" s="4" t="s">
        <v>108</v>
      </c>
      <c r="J28" s="4" t="s">
        <v>114</v>
      </c>
      <c r="K28" s="4" t="s">
        <v>112</v>
      </c>
      <c r="L28" s="11">
        <v>0</v>
      </c>
      <c r="M28" s="13">
        <v>0</v>
      </c>
      <c r="N28" s="14" t="s">
        <v>109</v>
      </c>
      <c r="O28" s="16" t="s">
        <v>142</v>
      </c>
    </row>
    <row r="29" spans="1:15" ht="90.75" thickBot="1" x14ac:dyDescent="0.3">
      <c r="A29" s="4" t="s">
        <v>14</v>
      </c>
      <c r="B29" s="4" t="s">
        <v>65</v>
      </c>
      <c r="C29" s="4" t="s">
        <v>66</v>
      </c>
      <c r="D29" s="8">
        <v>115</v>
      </c>
      <c r="E29" s="4" t="s">
        <v>15</v>
      </c>
      <c r="F29" s="10">
        <v>132858988</v>
      </c>
      <c r="G29" s="15">
        <v>318</v>
      </c>
      <c r="H29" s="4" t="s">
        <v>107</v>
      </c>
      <c r="I29" s="4" t="s">
        <v>108</v>
      </c>
      <c r="J29" s="4" t="s">
        <v>114</v>
      </c>
      <c r="K29" s="4" t="s">
        <v>112</v>
      </c>
      <c r="L29" s="11">
        <v>0</v>
      </c>
      <c r="M29" s="13">
        <v>0</v>
      </c>
      <c r="N29" s="14" t="s">
        <v>109</v>
      </c>
      <c r="O29" s="16" t="s">
        <v>143</v>
      </c>
    </row>
    <row r="30" spans="1:15" ht="165.75" thickBot="1" x14ac:dyDescent="0.3">
      <c r="A30" s="4" t="s">
        <v>14</v>
      </c>
      <c r="B30" s="4" t="s">
        <v>67</v>
      </c>
      <c r="C30" s="4" t="s">
        <v>68</v>
      </c>
      <c r="D30" s="8">
        <v>267</v>
      </c>
      <c r="E30" s="4" t="s">
        <v>27</v>
      </c>
      <c r="F30" s="10">
        <v>189027375</v>
      </c>
      <c r="G30" s="15">
        <v>805</v>
      </c>
      <c r="H30" s="4" t="s">
        <v>107</v>
      </c>
      <c r="I30" s="4" t="s">
        <v>108</v>
      </c>
      <c r="J30" s="4" t="s">
        <v>114</v>
      </c>
      <c r="K30" s="4" t="s">
        <v>111</v>
      </c>
      <c r="L30" s="11">
        <v>0</v>
      </c>
      <c r="M30" s="13">
        <v>0</v>
      </c>
      <c r="N30" s="14" t="s">
        <v>109</v>
      </c>
      <c r="O30" s="16" t="s">
        <v>144</v>
      </c>
    </row>
    <row r="31" spans="1:15" ht="165.75" thickBot="1" x14ac:dyDescent="0.3">
      <c r="A31" s="4" t="s">
        <v>14</v>
      </c>
      <c r="B31" s="4" t="s">
        <v>69</v>
      </c>
      <c r="C31" s="4" t="s">
        <v>70</v>
      </c>
      <c r="D31" s="8">
        <v>258</v>
      </c>
      <c r="E31" s="4" t="s">
        <v>27</v>
      </c>
      <c r="F31" s="10">
        <v>166227144</v>
      </c>
      <c r="G31" s="15">
        <v>560</v>
      </c>
      <c r="H31" s="4" t="s">
        <v>107</v>
      </c>
      <c r="I31" s="4" t="s">
        <v>108</v>
      </c>
      <c r="J31" s="4" t="s">
        <v>114</v>
      </c>
      <c r="K31" s="4" t="s">
        <v>111</v>
      </c>
      <c r="L31" s="11">
        <v>0</v>
      </c>
      <c r="M31" s="13">
        <v>0</v>
      </c>
      <c r="N31" s="14" t="s">
        <v>109</v>
      </c>
      <c r="O31" s="16" t="s">
        <v>119</v>
      </c>
    </row>
    <row r="32" spans="1:15" ht="90.75" thickBot="1" x14ac:dyDescent="0.3">
      <c r="A32" s="4" t="s">
        <v>14</v>
      </c>
      <c r="B32" s="4" t="s">
        <v>71</v>
      </c>
      <c r="C32" s="4" t="s">
        <v>72</v>
      </c>
      <c r="D32" s="8">
        <v>133</v>
      </c>
      <c r="E32" s="4" t="s">
        <v>15</v>
      </c>
      <c r="F32" s="10">
        <v>115052837</v>
      </c>
      <c r="G32" s="15">
        <v>276</v>
      </c>
      <c r="H32" s="4" t="s">
        <v>107</v>
      </c>
      <c r="I32" s="4" t="s">
        <v>108</v>
      </c>
      <c r="J32" s="4" t="s">
        <v>114</v>
      </c>
      <c r="K32" s="4" t="s">
        <v>112</v>
      </c>
      <c r="L32" s="11">
        <v>5418464</v>
      </c>
      <c r="M32" s="13">
        <v>4.7E-2</v>
      </c>
      <c r="N32" s="14" t="s">
        <v>109</v>
      </c>
      <c r="O32" s="16" t="s">
        <v>145</v>
      </c>
    </row>
    <row r="33" spans="1:15" ht="165.75" thickBot="1" x14ac:dyDescent="0.3">
      <c r="A33" s="4" t="s">
        <v>14</v>
      </c>
      <c r="B33" s="4" t="s">
        <v>73</v>
      </c>
      <c r="C33" s="4" t="s">
        <v>74</v>
      </c>
      <c r="D33" s="8">
        <v>138</v>
      </c>
      <c r="E33" s="4" t="s">
        <v>15</v>
      </c>
      <c r="F33" s="10">
        <v>183672591</v>
      </c>
      <c r="G33" s="15">
        <v>805</v>
      </c>
      <c r="H33" s="4" t="s">
        <v>107</v>
      </c>
      <c r="I33" s="4" t="s">
        <v>108</v>
      </c>
      <c r="J33" s="4" t="s">
        <v>114</v>
      </c>
      <c r="K33" s="4" t="s">
        <v>111</v>
      </c>
      <c r="L33" s="11">
        <v>0</v>
      </c>
      <c r="M33" s="13">
        <v>0</v>
      </c>
      <c r="N33" s="14" t="s">
        <v>109</v>
      </c>
      <c r="O33" s="16" t="s">
        <v>146</v>
      </c>
    </row>
    <row r="34" spans="1:15" ht="90.75" thickBot="1" x14ac:dyDescent="0.3">
      <c r="A34" s="4" t="s">
        <v>14</v>
      </c>
      <c r="B34" s="4" t="s">
        <v>75</v>
      </c>
      <c r="C34" s="4" t="s">
        <v>76</v>
      </c>
      <c r="D34" s="8">
        <v>125</v>
      </c>
      <c r="E34" s="4" t="s">
        <v>15</v>
      </c>
      <c r="F34" s="10">
        <v>129681924</v>
      </c>
      <c r="G34" s="15">
        <v>318</v>
      </c>
      <c r="H34" s="4" t="s">
        <v>107</v>
      </c>
      <c r="I34" s="4" t="s">
        <v>108</v>
      </c>
      <c r="J34" s="4" t="s">
        <v>114</v>
      </c>
      <c r="K34" s="4" t="s">
        <v>112</v>
      </c>
      <c r="L34" s="11">
        <v>0</v>
      </c>
      <c r="M34" s="13">
        <v>0</v>
      </c>
      <c r="N34" s="14" t="s">
        <v>109</v>
      </c>
      <c r="O34" s="16" t="s">
        <v>147</v>
      </c>
    </row>
    <row r="35" spans="1:15" ht="165.75" thickBot="1" x14ac:dyDescent="0.3">
      <c r="A35" s="4" t="s">
        <v>14</v>
      </c>
      <c r="B35" s="4" t="s">
        <v>77</v>
      </c>
      <c r="C35" s="4" t="s">
        <v>78</v>
      </c>
      <c r="D35" s="8">
        <v>126</v>
      </c>
      <c r="E35" s="4" t="s">
        <v>15</v>
      </c>
      <c r="F35" s="10">
        <v>197648415</v>
      </c>
      <c r="G35" s="15">
        <v>810</v>
      </c>
      <c r="H35" s="4" t="s">
        <v>107</v>
      </c>
      <c r="I35" s="4" t="s">
        <v>108</v>
      </c>
      <c r="J35" s="4" t="s">
        <v>114</v>
      </c>
      <c r="K35" s="4" t="s">
        <v>111</v>
      </c>
      <c r="L35" s="11">
        <v>0</v>
      </c>
      <c r="M35" s="13">
        <v>0</v>
      </c>
      <c r="N35" s="14" t="s">
        <v>109</v>
      </c>
      <c r="O35" s="16" t="s">
        <v>148</v>
      </c>
    </row>
    <row r="36" spans="1:15" ht="90.75" thickBot="1" x14ac:dyDescent="0.3">
      <c r="A36" s="4" t="s">
        <v>14</v>
      </c>
      <c r="B36" s="4" t="s">
        <v>79</v>
      </c>
      <c r="C36" s="4" t="s">
        <v>80</v>
      </c>
      <c r="D36" s="8">
        <v>128</v>
      </c>
      <c r="E36" s="4" t="s">
        <v>15</v>
      </c>
      <c r="F36" s="10">
        <v>129681924</v>
      </c>
      <c r="G36" s="15">
        <v>318</v>
      </c>
      <c r="H36" s="4" t="s">
        <v>107</v>
      </c>
      <c r="I36" s="4" t="s">
        <v>108</v>
      </c>
      <c r="J36" s="4" t="s">
        <v>114</v>
      </c>
      <c r="K36" s="4" t="s">
        <v>112</v>
      </c>
      <c r="L36" s="11">
        <v>8498013</v>
      </c>
      <c r="M36" s="13">
        <v>6.6000000000000003E-2</v>
      </c>
      <c r="N36" s="14" t="s">
        <v>109</v>
      </c>
      <c r="O36" s="16" t="s">
        <v>149</v>
      </c>
    </row>
    <row r="37" spans="1:15" ht="90.75" thickBot="1" x14ac:dyDescent="0.3">
      <c r="A37" s="4" t="s">
        <v>14</v>
      </c>
      <c r="B37" s="4" t="s">
        <v>81</v>
      </c>
      <c r="C37" s="4" t="s">
        <v>82</v>
      </c>
      <c r="D37" s="8">
        <v>105</v>
      </c>
      <c r="E37" s="4" t="s">
        <v>15</v>
      </c>
      <c r="F37" s="10">
        <v>257408501</v>
      </c>
      <c r="G37" s="15">
        <v>648</v>
      </c>
      <c r="H37" s="4" t="s">
        <v>107</v>
      </c>
      <c r="I37" s="4" t="s">
        <v>108</v>
      </c>
      <c r="J37" s="4" t="s">
        <v>114</v>
      </c>
      <c r="K37" s="4" t="s">
        <v>112</v>
      </c>
      <c r="L37" s="11">
        <v>0</v>
      </c>
      <c r="M37" s="13">
        <v>0</v>
      </c>
      <c r="N37" s="14" t="s">
        <v>109</v>
      </c>
      <c r="O37" s="16" t="s">
        <v>150</v>
      </c>
    </row>
    <row r="38" spans="1:15" ht="90.75" thickBot="1" x14ac:dyDescent="0.3">
      <c r="A38" s="4" t="s">
        <v>14</v>
      </c>
      <c r="B38" s="4" t="s">
        <v>83</v>
      </c>
      <c r="C38" s="4" t="s">
        <v>84</v>
      </c>
      <c r="D38" s="8">
        <v>526</v>
      </c>
      <c r="E38" s="4" t="s">
        <v>85</v>
      </c>
      <c r="F38" s="10">
        <v>150472227</v>
      </c>
      <c r="G38" s="15">
        <v>330</v>
      </c>
      <c r="H38" s="4" t="s">
        <v>107</v>
      </c>
      <c r="I38" s="4" t="s">
        <v>108</v>
      </c>
      <c r="J38" s="4" t="s">
        <v>114</v>
      </c>
      <c r="K38" s="4" t="s">
        <v>112</v>
      </c>
      <c r="L38" s="11">
        <v>0</v>
      </c>
      <c r="M38" s="13">
        <v>0</v>
      </c>
      <c r="N38" s="14" t="s">
        <v>109</v>
      </c>
      <c r="O38" s="16" t="s">
        <v>120</v>
      </c>
    </row>
    <row r="39" spans="1:15" ht="90.75" thickBot="1" x14ac:dyDescent="0.3">
      <c r="A39" s="4" t="s">
        <v>14</v>
      </c>
      <c r="B39" s="4" t="s">
        <v>86</v>
      </c>
      <c r="C39" s="4" t="s">
        <v>87</v>
      </c>
      <c r="D39" s="8">
        <v>114</v>
      </c>
      <c r="E39" s="4" t="s">
        <v>15</v>
      </c>
      <c r="F39" s="10">
        <v>151669671</v>
      </c>
      <c r="G39" s="15">
        <v>330</v>
      </c>
      <c r="H39" s="4" t="s">
        <v>107</v>
      </c>
      <c r="I39" s="4" t="s">
        <v>108</v>
      </c>
      <c r="J39" s="4" t="s">
        <v>114</v>
      </c>
      <c r="K39" s="4" t="s">
        <v>112</v>
      </c>
      <c r="L39" s="11">
        <v>0</v>
      </c>
      <c r="M39" s="13">
        <v>0</v>
      </c>
      <c r="N39" s="14" t="s">
        <v>109</v>
      </c>
      <c r="O39" s="16" t="s">
        <v>151</v>
      </c>
    </row>
    <row r="40" spans="1:15" ht="90.75" thickBot="1" x14ac:dyDescent="0.3">
      <c r="A40" s="4" t="s">
        <v>14</v>
      </c>
      <c r="B40" s="4" t="s">
        <v>88</v>
      </c>
      <c r="C40" s="4" t="s">
        <v>89</v>
      </c>
      <c r="D40" s="8">
        <v>106</v>
      </c>
      <c r="E40" s="4" t="s">
        <v>15</v>
      </c>
      <c r="F40" s="10">
        <v>127369689</v>
      </c>
      <c r="G40" s="15">
        <v>318</v>
      </c>
      <c r="H40" s="4" t="s">
        <v>107</v>
      </c>
      <c r="I40" s="4" t="s">
        <v>108</v>
      </c>
      <c r="J40" s="4" t="s">
        <v>114</v>
      </c>
      <c r="K40" s="4" t="s">
        <v>112</v>
      </c>
      <c r="L40" s="11">
        <v>0</v>
      </c>
      <c r="M40" s="13">
        <v>0</v>
      </c>
      <c r="N40" s="14" t="s">
        <v>109</v>
      </c>
      <c r="O40" s="16" t="s">
        <v>152</v>
      </c>
    </row>
    <row r="41" spans="1:15" ht="90.75" thickBot="1" x14ac:dyDescent="0.3">
      <c r="A41" s="4" t="s">
        <v>14</v>
      </c>
      <c r="B41" s="4" t="s">
        <v>90</v>
      </c>
      <c r="C41" s="4" t="s">
        <v>91</v>
      </c>
      <c r="D41" s="8">
        <v>527</v>
      </c>
      <c r="E41" s="4" t="s">
        <v>85</v>
      </c>
      <c r="F41" s="10">
        <v>150942646</v>
      </c>
      <c r="G41" s="15">
        <v>330</v>
      </c>
      <c r="H41" s="4" t="s">
        <v>107</v>
      </c>
      <c r="I41" s="4" t="s">
        <v>108</v>
      </c>
      <c r="J41" s="4" t="s">
        <v>114</v>
      </c>
      <c r="K41" s="4" t="s">
        <v>112</v>
      </c>
      <c r="L41" s="11">
        <v>0</v>
      </c>
      <c r="M41" s="13">
        <v>0</v>
      </c>
      <c r="N41" s="14" t="s">
        <v>109</v>
      </c>
      <c r="O41" s="16" t="s">
        <v>121</v>
      </c>
    </row>
    <row r="42" spans="1:15" ht="165.75" thickBot="1" x14ac:dyDescent="0.3">
      <c r="A42" s="4" t="s">
        <v>14</v>
      </c>
      <c r="B42" s="4" t="s">
        <v>92</v>
      </c>
      <c r="C42" s="4" t="s">
        <v>93</v>
      </c>
      <c r="D42" s="8">
        <v>110</v>
      </c>
      <c r="E42" s="4" t="s">
        <v>15</v>
      </c>
      <c r="F42" s="10">
        <v>31729944</v>
      </c>
      <c r="G42" s="15">
        <v>261</v>
      </c>
      <c r="H42" s="4" t="s">
        <v>107</v>
      </c>
      <c r="I42" s="4" t="s">
        <v>108</v>
      </c>
      <c r="J42" s="4" t="s">
        <v>114</v>
      </c>
      <c r="K42" s="4" t="s">
        <v>111</v>
      </c>
      <c r="L42" s="11">
        <v>0</v>
      </c>
      <c r="M42" s="13">
        <v>0</v>
      </c>
      <c r="N42" s="14" t="s">
        <v>109</v>
      </c>
      <c r="O42" s="16" t="s">
        <v>153</v>
      </c>
    </row>
    <row r="43" spans="1:15" ht="165.75" thickBot="1" x14ac:dyDescent="0.3">
      <c r="A43" s="4" t="s">
        <v>14</v>
      </c>
      <c r="B43" s="4" t="s">
        <v>94</v>
      </c>
      <c r="C43" s="4" t="s">
        <v>95</v>
      </c>
      <c r="D43" s="8">
        <v>130</v>
      </c>
      <c r="E43" s="4" t="s">
        <v>15</v>
      </c>
      <c r="F43" s="10">
        <v>154366393</v>
      </c>
      <c r="G43" s="15">
        <v>1035</v>
      </c>
      <c r="H43" s="4" t="s">
        <v>107</v>
      </c>
      <c r="I43" s="4" t="s">
        <v>108</v>
      </c>
      <c r="J43" s="4" t="s">
        <v>114</v>
      </c>
      <c r="K43" s="4" t="s">
        <v>111</v>
      </c>
      <c r="L43" s="11">
        <v>0</v>
      </c>
      <c r="M43" s="13">
        <v>0</v>
      </c>
      <c r="N43" s="14" t="s">
        <v>109</v>
      </c>
      <c r="O43" s="16" t="s">
        <v>154</v>
      </c>
    </row>
    <row r="44" spans="1:15" ht="165.75" thickBot="1" x14ac:dyDescent="0.3">
      <c r="A44" s="4" t="s">
        <v>14</v>
      </c>
      <c r="B44" s="4" t="s">
        <v>96</v>
      </c>
      <c r="C44" s="4" t="s">
        <v>97</v>
      </c>
      <c r="D44" s="8">
        <v>127</v>
      </c>
      <c r="E44" s="4" t="s">
        <v>15</v>
      </c>
      <c r="F44" s="10">
        <v>274333140</v>
      </c>
      <c r="G44" s="15">
        <v>1221</v>
      </c>
      <c r="H44" s="4" t="s">
        <v>107</v>
      </c>
      <c r="I44" s="4" t="s">
        <v>108</v>
      </c>
      <c r="J44" s="4" t="s">
        <v>114</v>
      </c>
      <c r="K44" s="4" t="s">
        <v>111</v>
      </c>
      <c r="L44" s="11">
        <v>42392605</v>
      </c>
      <c r="M44" s="13">
        <v>0.155</v>
      </c>
      <c r="N44" s="14" t="s">
        <v>109</v>
      </c>
      <c r="O44" s="16" t="s">
        <v>155</v>
      </c>
    </row>
    <row r="45" spans="1:15" ht="90.75" thickBot="1" x14ac:dyDescent="0.3">
      <c r="A45" s="4" t="s">
        <v>14</v>
      </c>
      <c r="B45" s="4" t="s">
        <v>98</v>
      </c>
      <c r="C45" s="4" t="s">
        <v>99</v>
      </c>
      <c r="D45" s="8">
        <v>261</v>
      </c>
      <c r="E45" s="4" t="s">
        <v>27</v>
      </c>
      <c r="F45" s="10">
        <v>153899251</v>
      </c>
      <c r="G45" s="15">
        <v>330</v>
      </c>
      <c r="H45" s="4" t="s">
        <v>107</v>
      </c>
      <c r="I45" s="4" t="s">
        <v>108</v>
      </c>
      <c r="J45" s="4" t="s">
        <v>114</v>
      </c>
      <c r="K45" s="4" t="s">
        <v>112</v>
      </c>
      <c r="L45" s="11">
        <v>0</v>
      </c>
      <c r="M45" s="13">
        <v>0</v>
      </c>
      <c r="N45" s="14" t="s">
        <v>109</v>
      </c>
      <c r="O45" s="16" t="s">
        <v>122</v>
      </c>
    </row>
    <row r="46" spans="1:15" ht="90.75" thickBot="1" x14ac:dyDescent="0.3">
      <c r="A46" s="4" t="s">
        <v>14</v>
      </c>
      <c r="B46" s="4" t="s">
        <v>100</v>
      </c>
      <c r="C46" s="4" t="s">
        <v>101</v>
      </c>
      <c r="D46" s="8">
        <v>137</v>
      </c>
      <c r="E46" s="4" t="s">
        <v>15</v>
      </c>
      <c r="F46" s="10">
        <v>134168311</v>
      </c>
      <c r="G46" s="15">
        <v>318</v>
      </c>
      <c r="H46" s="4" t="s">
        <v>107</v>
      </c>
      <c r="I46" s="4" t="s">
        <v>108</v>
      </c>
      <c r="J46" s="4" t="s">
        <v>114</v>
      </c>
      <c r="K46" s="4" t="s">
        <v>112</v>
      </c>
      <c r="L46" s="11">
        <v>0</v>
      </c>
      <c r="M46" s="13">
        <v>0</v>
      </c>
      <c r="N46" s="14" t="s">
        <v>109</v>
      </c>
      <c r="O46" s="16" t="s">
        <v>156</v>
      </c>
    </row>
    <row r="47" spans="1:15" ht="165.75" thickBot="1" x14ac:dyDescent="0.3">
      <c r="A47" s="4" t="s">
        <v>14</v>
      </c>
      <c r="B47" s="4" t="s">
        <v>102</v>
      </c>
      <c r="C47" s="4" t="s">
        <v>103</v>
      </c>
      <c r="D47" s="8">
        <v>112</v>
      </c>
      <c r="E47" s="4" t="s">
        <v>15</v>
      </c>
      <c r="F47" s="10">
        <v>181744999</v>
      </c>
      <c r="G47" s="15">
        <v>805</v>
      </c>
      <c r="H47" s="4" t="s">
        <v>107</v>
      </c>
      <c r="I47" s="4" t="s">
        <v>108</v>
      </c>
      <c r="J47" s="4" t="s">
        <v>114</v>
      </c>
      <c r="K47" s="4" t="s">
        <v>111</v>
      </c>
      <c r="L47" s="11">
        <v>0</v>
      </c>
      <c r="M47" s="13">
        <v>0</v>
      </c>
      <c r="N47" s="14" t="s">
        <v>109</v>
      </c>
      <c r="O47" s="16" t="s">
        <v>157</v>
      </c>
    </row>
    <row r="48" spans="1:15" x14ac:dyDescent="0.25">
      <c r="A48" s="17" t="s">
        <v>9</v>
      </c>
      <c r="B48" s="17"/>
      <c r="C48" s="17"/>
      <c r="D48" s="17"/>
      <c r="E48" s="17"/>
      <c r="F48" s="7">
        <f>SUM(F5:F47)</f>
        <v>6615494882</v>
      </c>
      <c r="L48" s="12"/>
      <c r="N48" s="2"/>
    </row>
    <row r="49" spans="7:14" x14ac:dyDescent="0.25">
      <c r="G49" s="9"/>
      <c r="N49" s="2"/>
    </row>
    <row r="50" spans="7:14" x14ac:dyDescent="0.25">
      <c r="N50" s="2"/>
    </row>
    <row r="51" spans="7:14" x14ac:dyDescent="0.25">
      <c r="N51" s="2"/>
    </row>
  </sheetData>
  <autoFilter ref="A4:O49"/>
  <mergeCells count="4">
    <mergeCell ref="A48:E48"/>
    <mergeCell ref="A1:O1"/>
    <mergeCell ref="A2:O2"/>
    <mergeCell ref="A3:O3"/>
  </mergeCells>
  <hyperlinks>
    <hyperlink ref="O10" r:id="rId1"/>
    <hyperlink ref="O13" r:id="rId2"/>
    <hyperlink ref="O16" r:id="rId3"/>
    <hyperlink ref="O26" r:id="rId4"/>
    <hyperlink ref="O31" r:id="rId5"/>
    <hyperlink ref="O38" r:id="rId6"/>
    <hyperlink ref="O41" r:id="rId7"/>
    <hyperlink ref="O45" r:id="rId8"/>
    <hyperlink ref="O5" r:id="rId9"/>
    <hyperlink ref="O6" r:id="rId10"/>
    <hyperlink ref="O7" r:id="rId11"/>
    <hyperlink ref="O8" r:id="rId12"/>
    <hyperlink ref="O9" r:id="rId13"/>
    <hyperlink ref="O11" r:id="rId14"/>
    <hyperlink ref="O12" r:id="rId15"/>
    <hyperlink ref="O15" r:id="rId16"/>
    <hyperlink ref="O17" r:id="rId17"/>
    <hyperlink ref="O18" r:id="rId18"/>
    <hyperlink ref="O19" r:id="rId19"/>
    <hyperlink ref="O20" r:id="rId20"/>
    <hyperlink ref="O44" r:id="rId21"/>
    <hyperlink ref="O46" r:id="rId22"/>
    <hyperlink ref="O47" r:id="rId23"/>
  </hyperlinks>
  <pageMargins left="0.70866141732283472" right="0.70866141732283472" top="0.74803149606299213" bottom="0.74803149606299213" header="0.31496062992125984" footer="0.31496062992125984"/>
  <pageSetup paperSize="5" scale="36" fitToHeight="0" orientation="landscape" r:id="rId24"/>
  <headerFooter>
    <oddFooter>&amp;L&amp;"-,Negrita"&amp;10Elaborado por:
Loreto Araneda Díaz
Coordinadora de Presupuestos&amp;C&amp;"-,Negrita Cursiva"&amp;10Fuente: SIGFE, al 31 de Marzo 2022&amp;R&amp;"-,Negrita"&amp;10Elaborado por:
Iván  Vásquez Muñoz
Jefe del Departamento de Finanzas</oddFooter>
  </headerFooter>
  <drawing r:id="rId25"/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1° TRIMESTRE</vt:lpstr>
      <vt:lpstr>'1°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2021-04-01T19:04:44Z</dcterms:created>
  <dcterms:modified xsi:type="dcterms:W3CDTF">2023-04-19T20:12:21Z</dcterms:modified>
</cp:coreProperties>
</file>